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xr:revisionPtr revIDLastSave="0" documentId="13_ncr:1_{E1B29F67-7FC8-4118-B62E-A7105F1B3380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6" i="1"/>
  <c r="J5" i="1"/>
  <c r="J6" i="1"/>
  <c r="J7" i="1"/>
  <c r="J8" i="1"/>
  <c r="L8" i="1" s="1"/>
  <c r="J9" i="1"/>
  <c r="J10" i="1"/>
  <c r="J11" i="1"/>
  <c r="J4" i="1"/>
</calcChain>
</file>

<file path=xl/sharedStrings.xml><?xml version="1.0" encoding="utf-8"?>
<sst xmlns="http://schemas.openxmlformats.org/spreadsheetml/2006/main" count="43" uniqueCount="40">
  <si>
    <t>Пакети для ведення бізнес сторінки</t>
  </si>
  <si>
    <t>ПН</t>
  </si>
  <si>
    <t>ВТ</t>
  </si>
  <si>
    <t>СР</t>
  </si>
  <si>
    <t>ЧТ</t>
  </si>
  <si>
    <t>ПТ</t>
  </si>
  <si>
    <t>СБ</t>
  </si>
  <si>
    <t>НД</t>
  </si>
  <si>
    <t>Лайт</t>
  </si>
  <si>
    <t>Класік</t>
  </si>
  <si>
    <t>Класік+</t>
  </si>
  <si>
    <t>Вартість, $/міс</t>
  </si>
  <si>
    <r>
      <t>Публікація</t>
    </r>
    <r>
      <rPr>
        <i/>
        <sz val="8"/>
        <color theme="1"/>
        <rFont val="Calibri"/>
        <family val="2"/>
        <charset val="204"/>
        <scheme val="minor"/>
      </rPr>
      <t>(шт/день)</t>
    </r>
  </si>
  <si>
    <r>
      <t xml:space="preserve">Сторі </t>
    </r>
    <r>
      <rPr>
        <i/>
        <sz val="9"/>
        <color theme="1"/>
        <rFont val="Calibri"/>
        <family val="2"/>
        <charset val="204"/>
        <scheme val="minor"/>
      </rPr>
      <t>(шт/день)</t>
    </r>
  </si>
  <si>
    <r>
      <t>Публікація</t>
    </r>
    <r>
      <rPr>
        <i/>
        <sz val="9"/>
        <color theme="1"/>
        <rFont val="Calibri"/>
        <family val="2"/>
        <charset val="204"/>
        <scheme val="minor"/>
      </rPr>
      <t xml:space="preserve"> (шт/день)</t>
    </r>
  </si>
  <si>
    <r>
      <t>Публікація</t>
    </r>
    <r>
      <rPr>
        <i/>
        <sz val="8"/>
        <color theme="1"/>
        <rFont val="Calibri"/>
        <family val="2"/>
        <charset val="204"/>
        <scheme val="minor"/>
      </rPr>
      <t xml:space="preserve"> (шт/день)</t>
    </r>
  </si>
  <si>
    <r>
      <t xml:space="preserve">Публікація </t>
    </r>
    <r>
      <rPr>
        <i/>
        <sz val="9"/>
        <color theme="1"/>
        <rFont val="Calibri"/>
        <family val="2"/>
        <charset val="204"/>
        <scheme val="minor"/>
      </rPr>
      <t>(шт/день)</t>
    </r>
  </si>
  <si>
    <r>
      <t xml:space="preserve">Сторі </t>
    </r>
    <r>
      <rPr>
        <i/>
        <sz val="8"/>
        <color theme="1"/>
        <rFont val="Calibri"/>
        <family val="2"/>
        <charset val="204"/>
        <scheme val="minor"/>
      </rPr>
      <t>(шт/день)</t>
    </r>
  </si>
  <si>
    <t>Додаткові послуги</t>
  </si>
  <si>
    <t>Робота включає в себе:</t>
  </si>
  <si>
    <t>створення баннерів для сторі та публікацій</t>
  </si>
  <si>
    <t>обробку інформації(включаючи ситематизацію)</t>
  </si>
  <si>
    <t xml:space="preserve">базова обробка фото перед публікацією </t>
  </si>
  <si>
    <t>РЕГУЛЯРНА публікація контенту</t>
  </si>
  <si>
    <t>при необхідності 1 виїзд на локацію</t>
  </si>
  <si>
    <t>Кількість, шт/тиждень</t>
  </si>
  <si>
    <t>Для старту потрібно:</t>
  </si>
  <si>
    <t>доступ до відео та фото матеріалу</t>
  </si>
  <si>
    <t>створення трендових рілс з існуючого контенту</t>
  </si>
  <si>
    <t>регулярна комунакація</t>
  </si>
  <si>
    <t>максимально чіткі ТЗ</t>
  </si>
  <si>
    <t>ТЗ на перший тиждень роботи</t>
  </si>
  <si>
    <t>Складання орієнотвного плану публікацій</t>
  </si>
  <si>
    <t>Для підвищення результативності:</t>
  </si>
  <si>
    <t>Порядок дій:</t>
  </si>
  <si>
    <t>своєчасне реагування на корективи в роботі</t>
  </si>
  <si>
    <t>Отримання ТЗ та відео/фото-матеріалів</t>
  </si>
  <si>
    <t>Старт роботи</t>
  </si>
  <si>
    <t>Стабільне ведення</t>
  </si>
  <si>
    <t>Фул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</si>
</sst>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7" tint="-0.249977111117893"/>
      <name val="Days Sans Black"/>
      <family val="3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3" borderId="3" xfId="0" applyFill="1" applyBorder="1"/>
    <xf numFmtId="0" fontId="0" fillId="2" borderId="5" xfId="0" applyFill="1" applyBorder="1"/>
    <xf numFmtId="0" fontId="0" fillId="4" borderId="5" xfId="0" applyFill="1" applyBorder="1"/>
    <xf numFmtId="0" fontId="0" fillId="3" borderId="7" xfId="0" applyFill="1" applyBorder="1"/>
    <xf numFmtId="0" fontId="0" fillId="5" borderId="6" xfId="0" applyFill="1" applyBorder="1"/>
    <xf numFmtId="0" fontId="0" fillId="2" borderId="13" xfId="0" applyFill="1" applyBorder="1"/>
    <xf numFmtId="0" fontId="3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6" xfId="0" applyFill="1" applyBorder="1"/>
    <xf numFmtId="0" fontId="3" fillId="2" borderId="21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3" fillId="3" borderId="16" xfId="0" applyFont="1" applyFill="1" applyBorder="1"/>
    <xf numFmtId="0" fontId="0" fillId="5" borderId="20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18" xfId="0" applyFill="1" applyBorder="1"/>
    <xf numFmtId="0" fontId="0" fillId="5" borderId="8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14" xfId="0" applyFill="1" applyBorder="1"/>
    <xf numFmtId="0" fontId="0" fillId="3" borderId="27" xfId="0" applyFill="1" applyBorder="1"/>
    <xf numFmtId="0" fontId="0" fillId="3" borderId="28" xfId="0" applyFill="1" applyBorder="1"/>
    <xf numFmtId="0" fontId="0" fillId="2" borderId="28" xfId="0" applyFill="1" applyBorder="1"/>
    <xf numFmtId="0" fontId="3" fillId="2" borderId="22" xfId="0" applyFont="1" applyFill="1" applyBorder="1"/>
    <xf numFmtId="0" fontId="0" fillId="2" borderId="1" xfId="0" applyFill="1" applyBorder="1"/>
    <xf numFmtId="0" fontId="0" fillId="3" borderId="10" xfId="0" applyFill="1" applyBorder="1"/>
    <xf numFmtId="0" fontId="0" fillId="3" borderId="1" xfId="0" applyFill="1" applyBorder="1"/>
    <xf numFmtId="0" fontId="0" fillId="4" borderId="29" xfId="0" applyFill="1" applyBorder="1"/>
    <xf numFmtId="0" fontId="0" fillId="4" borderId="1" xfId="0" applyFill="1" applyBorder="1"/>
    <xf numFmtId="0" fontId="0" fillId="5" borderId="13" xfId="0" applyFill="1" applyBorder="1"/>
    <xf numFmtId="0" fontId="0" fillId="5" borderId="1" xfId="0" applyFill="1" applyBorder="1"/>
    <xf numFmtId="0" fontId="0" fillId="5" borderId="12" xfId="0" applyFill="1" applyBorder="1"/>
    <xf numFmtId="0" fontId="0" fillId="4" borderId="9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11" xfId="0" applyFill="1" applyBorder="1"/>
    <xf numFmtId="0" fontId="0" fillId="4" borderId="16" xfId="0" applyFill="1" applyBorder="1"/>
    <xf numFmtId="0" fontId="0" fillId="4" borderId="24" xfId="0" applyFill="1" applyBorder="1"/>
    <xf numFmtId="0" fontId="0" fillId="4" borderId="14" xfId="0" applyFill="1" applyBorder="1"/>
    <xf numFmtId="0" fontId="0" fillId="4" borderId="18" xfId="0" applyFill="1" applyBorder="1"/>
    <xf numFmtId="0" fontId="0" fillId="4" borderId="28" xfId="0" applyFill="1" applyBorder="1"/>
    <xf numFmtId="0" fontId="0" fillId="4" borderId="30" xfId="0" applyFill="1" applyBorder="1"/>
    <xf numFmtId="0" fontId="2" fillId="0" borderId="0" xfId="0" applyFont="1"/>
    <xf numFmtId="0" fontId="9" fillId="6" borderId="31" xfId="0" applyFont="1" applyFill="1" applyBorder="1"/>
    <xf numFmtId="0" fontId="9" fillId="6" borderId="32" xfId="0" applyFont="1" applyFill="1" applyBorder="1"/>
    <xf numFmtId="0" fontId="9" fillId="6" borderId="32" xfId="0" applyFont="1" applyFill="1" applyBorder="1" applyAlignment="1">
      <alignment wrapText="1"/>
    </xf>
    <xf numFmtId="0" fontId="9" fillId="6" borderId="33" xfId="0" applyFont="1" applyFill="1" applyBorder="1" applyAlignment="1">
      <alignment wrapText="1"/>
    </xf>
    <xf numFmtId="0" fontId="10" fillId="3" borderId="20" xfId="0" applyFont="1" applyFill="1" applyBorder="1"/>
    <xf numFmtId="0" fontId="10" fillId="3" borderId="17" xfId="0" applyFont="1" applyFill="1" applyBorder="1"/>
    <xf numFmtId="0" fontId="10" fillId="4" borderId="17" xfId="0" applyFont="1" applyFill="1" applyBorder="1"/>
    <xf numFmtId="0" fontId="10" fillId="4" borderId="24" xfId="0" applyFont="1" applyFill="1" applyBorder="1"/>
    <xf numFmtId="0" fontId="10" fillId="5" borderId="15" xfId="0" applyFont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" fontId="4" fillId="3" borderId="10" xfId="1" applyNumberFormat="1" applyFont="1" applyFill="1" applyBorder="1" applyAlignment="1">
      <alignment horizontal="center" vertical="center"/>
    </xf>
    <xf numFmtId="1" fontId="4" fillId="3" borderId="11" xfId="1" applyNumberFormat="1" applyFont="1" applyFill="1" applyBorder="1" applyAlignment="1">
      <alignment horizontal="center" vertical="center"/>
    </xf>
    <xf numFmtId="1" fontId="4" fillId="4" borderId="29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1" fontId="4" fillId="5" borderId="29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0" fillId="4" borderId="16" xfId="0" applyFont="1" applyFill="1" applyBorder="1"/>
    <xf numFmtId="0" fontId="10" fillId="4" borderId="22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J22" sqref="J22"/>
    </sheetView>
  </sheetViews>
  <sheetFormatPr defaultRowHeight="14.25" x14ac:dyDescent="0.45"/>
  <cols>
    <col min="2" max="2" width="22.265625" customWidth="1"/>
    <col min="10" max="10" width="11.3984375" customWidth="1"/>
    <col min="11" max="11" width="13" customWidth="1"/>
    <col min="12" max="12" width="9.59765625" bestFit="1" customWidth="1"/>
  </cols>
  <sheetData>
    <row r="1" spans="1:12" x14ac:dyDescent="0.45">
      <c r="C1" s="67" t="s">
        <v>0</v>
      </c>
      <c r="D1" s="67"/>
      <c r="E1" s="67"/>
      <c r="F1" s="67"/>
      <c r="G1" s="67"/>
      <c r="H1" s="67"/>
    </row>
    <row r="2" spans="1:12" ht="14.65" thickBot="1" x14ac:dyDescent="0.5"/>
    <row r="3" spans="1:12" ht="28.9" thickBot="1" x14ac:dyDescent="0.5">
      <c r="A3" s="50"/>
      <c r="B3" s="51"/>
      <c r="C3" s="51" t="s">
        <v>1</v>
      </c>
      <c r="D3" s="51" t="s">
        <v>2</v>
      </c>
      <c r="E3" s="51" t="s">
        <v>3</v>
      </c>
      <c r="F3" s="51" t="s">
        <v>4</v>
      </c>
      <c r="G3" s="51" t="s">
        <v>5</v>
      </c>
      <c r="H3" s="51" t="s">
        <v>6</v>
      </c>
      <c r="I3" s="51" t="s">
        <v>7</v>
      </c>
      <c r="J3" s="52" t="s">
        <v>25</v>
      </c>
      <c r="K3" s="52" t="s">
        <v>18</v>
      </c>
      <c r="L3" s="53" t="s">
        <v>11</v>
      </c>
    </row>
    <row r="4" spans="1:12" ht="14.65" thickBot="1" x14ac:dyDescent="0.5">
      <c r="A4" s="59" t="s">
        <v>8</v>
      </c>
      <c r="B4" s="39" t="s">
        <v>12</v>
      </c>
      <c r="C4" s="7">
        <v>0</v>
      </c>
      <c r="D4" s="7">
        <v>0</v>
      </c>
      <c r="E4" s="9">
        <v>1</v>
      </c>
      <c r="F4" s="7">
        <v>0</v>
      </c>
      <c r="G4" s="11">
        <v>1</v>
      </c>
      <c r="H4" s="9">
        <v>1</v>
      </c>
      <c r="I4" s="29">
        <v>0</v>
      </c>
      <c r="J4" s="30">
        <f>SUM(C4:I4)</f>
        <v>3</v>
      </c>
      <c r="K4" s="40"/>
      <c r="L4" s="68">
        <v>160</v>
      </c>
    </row>
    <row r="5" spans="1:12" ht="14.65" thickBot="1" x14ac:dyDescent="0.5">
      <c r="A5" s="60"/>
      <c r="B5" s="2" t="s">
        <v>13</v>
      </c>
      <c r="C5" s="12">
        <v>0</v>
      </c>
      <c r="D5" s="12">
        <v>0</v>
      </c>
      <c r="E5" s="8">
        <v>4</v>
      </c>
      <c r="F5" s="8">
        <v>4</v>
      </c>
      <c r="G5" s="8">
        <v>4</v>
      </c>
      <c r="H5" s="10">
        <v>4</v>
      </c>
      <c r="I5" s="28">
        <v>4</v>
      </c>
      <c r="J5" s="6">
        <f t="shared" ref="J5:J11" si="0">SUM(C5:I5)</f>
        <v>20</v>
      </c>
      <c r="K5" s="41"/>
      <c r="L5" s="69"/>
    </row>
    <row r="6" spans="1:12" ht="14.65" thickBot="1" x14ac:dyDescent="0.5">
      <c r="A6" s="61" t="s">
        <v>9</v>
      </c>
      <c r="B6" s="1" t="s">
        <v>14</v>
      </c>
      <c r="C6" s="17">
        <v>0</v>
      </c>
      <c r="D6" s="17">
        <v>0</v>
      </c>
      <c r="E6" s="13">
        <v>1</v>
      </c>
      <c r="F6" s="13">
        <v>1</v>
      </c>
      <c r="G6" s="13">
        <v>1</v>
      </c>
      <c r="H6" s="15">
        <v>1</v>
      </c>
      <c r="I6" s="26">
        <v>1</v>
      </c>
      <c r="J6" s="31">
        <f t="shared" si="0"/>
        <v>5</v>
      </c>
      <c r="K6" s="31"/>
      <c r="L6" s="70">
        <f>MROUND(L4*(SUM(J6:J7)/SUM(J4:J5))*0.9,10)</f>
        <v>190</v>
      </c>
    </row>
    <row r="7" spans="1:12" ht="14.65" thickBot="1" x14ac:dyDescent="0.5">
      <c r="A7" s="62"/>
      <c r="B7" s="4" t="s">
        <v>13</v>
      </c>
      <c r="C7" s="54">
        <v>3</v>
      </c>
      <c r="D7" s="55">
        <v>3</v>
      </c>
      <c r="E7" s="14">
        <v>4</v>
      </c>
      <c r="F7" s="14">
        <v>4</v>
      </c>
      <c r="G7" s="14">
        <v>4</v>
      </c>
      <c r="H7" s="16">
        <v>4</v>
      </c>
      <c r="I7" s="27">
        <v>4</v>
      </c>
      <c r="J7" s="32">
        <f t="shared" si="0"/>
        <v>26</v>
      </c>
      <c r="K7" s="42"/>
      <c r="L7" s="71"/>
    </row>
    <row r="8" spans="1:12" ht="14.65" customHeight="1" thickBot="1" x14ac:dyDescent="0.5">
      <c r="A8" s="63" t="s">
        <v>10</v>
      </c>
      <c r="B8" s="38" t="s">
        <v>15</v>
      </c>
      <c r="C8" s="80">
        <v>1</v>
      </c>
      <c r="D8" s="81">
        <v>1</v>
      </c>
      <c r="E8" s="48">
        <v>1</v>
      </c>
      <c r="F8" s="46">
        <v>1</v>
      </c>
      <c r="G8" s="43">
        <v>1</v>
      </c>
      <c r="H8" s="46">
        <v>1</v>
      </c>
      <c r="I8" s="45">
        <v>1</v>
      </c>
      <c r="J8" s="33">
        <f t="shared" si="0"/>
        <v>7</v>
      </c>
      <c r="K8" s="78" t="s">
        <v>24</v>
      </c>
      <c r="L8" s="72">
        <f>MROUND(L4*(SUM(J8:J9)/SUM(J4:J5))*0.9,10)</f>
        <v>240</v>
      </c>
    </row>
    <row r="9" spans="1:12" ht="14.65" thickBot="1" x14ac:dyDescent="0.5">
      <c r="A9" s="64"/>
      <c r="B9" s="3" t="s">
        <v>13</v>
      </c>
      <c r="C9" s="56">
        <v>4</v>
      </c>
      <c r="D9" s="57">
        <v>4</v>
      </c>
      <c r="E9" s="47">
        <v>4</v>
      </c>
      <c r="F9" s="44">
        <v>4</v>
      </c>
      <c r="G9" s="44">
        <v>6</v>
      </c>
      <c r="H9" s="44">
        <v>6</v>
      </c>
      <c r="I9" s="47">
        <v>4</v>
      </c>
      <c r="J9" s="34">
        <f t="shared" si="0"/>
        <v>32</v>
      </c>
      <c r="K9" s="79"/>
      <c r="L9" s="73"/>
    </row>
    <row r="10" spans="1:12" ht="14.65" thickBot="1" x14ac:dyDescent="0.5">
      <c r="A10" s="65" t="s">
        <v>39</v>
      </c>
      <c r="B10" s="5" t="s">
        <v>16</v>
      </c>
      <c r="C10" s="58">
        <v>1</v>
      </c>
      <c r="D10" s="21">
        <v>1</v>
      </c>
      <c r="E10" s="22">
        <v>1</v>
      </c>
      <c r="F10" s="21">
        <v>2</v>
      </c>
      <c r="G10" s="22">
        <v>2</v>
      </c>
      <c r="H10" s="21">
        <v>2</v>
      </c>
      <c r="I10" s="25">
        <v>2</v>
      </c>
      <c r="J10" s="36">
        <f t="shared" si="0"/>
        <v>11</v>
      </c>
      <c r="K10" s="76" t="s">
        <v>24</v>
      </c>
      <c r="L10" s="74">
        <f>MROUND(L4*(SUM(J10:J11)/SUM(J4:J5))*0.9,10)</f>
        <v>280</v>
      </c>
    </row>
    <row r="11" spans="1:12" ht="14.65" thickBot="1" x14ac:dyDescent="0.5">
      <c r="A11" s="66"/>
      <c r="B11" s="37" t="s">
        <v>17</v>
      </c>
      <c r="C11" s="18">
        <v>4</v>
      </c>
      <c r="D11" s="20">
        <v>4</v>
      </c>
      <c r="E11" s="20">
        <v>4</v>
      </c>
      <c r="F11" s="20">
        <v>6</v>
      </c>
      <c r="G11" s="23">
        <v>6</v>
      </c>
      <c r="H11" s="19">
        <v>6</v>
      </c>
      <c r="I11" s="24">
        <v>4</v>
      </c>
      <c r="J11" s="35">
        <f t="shared" si="0"/>
        <v>34</v>
      </c>
      <c r="K11" s="77"/>
      <c r="L11" s="75"/>
    </row>
    <row r="13" spans="1:12" x14ac:dyDescent="0.45">
      <c r="B13" s="49" t="s">
        <v>19</v>
      </c>
      <c r="F13" s="49" t="s">
        <v>26</v>
      </c>
      <c r="J13" s="49" t="s">
        <v>33</v>
      </c>
    </row>
    <row r="14" spans="1:12" x14ac:dyDescent="0.45">
      <c r="B14" t="s">
        <v>21</v>
      </c>
      <c r="F14" t="s">
        <v>27</v>
      </c>
      <c r="J14" t="s">
        <v>29</v>
      </c>
    </row>
    <row r="15" spans="1:12" x14ac:dyDescent="0.45">
      <c r="B15" t="s">
        <v>22</v>
      </c>
      <c r="F15" t="s">
        <v>31</v>
      </c>
      <c r="J15" t="s">
        <v>30</v>
      </c>
    </row>
    <row r="16" spans="1:12" x14ac:dyDescent="0.45">
      <c r="B16" t="s">
        <v>28</v>
      </c>
    </row>
    <row r="17" spans="2:2" x14ac:dyDescent="0.45">
      <c r="B17" t="s">
        <v>20</v>
      </c>
    </row>
    <row r="18" spans="2:2" x14ac:dyDescent="0.45">
      <c r="B18" t="s">
        <v>23</v>
      </c>
    </row>
    <row r="19" spans="2:2" x14ac:dyDescent="0.45">
      <c r="B19" t="s">
        <v>35</v>
      </c>
    </row>
    <row r="21" spans="2:2" x14ac:dyDescent="0.45">
      <c r="B21" s="49" t="s">
        <v>34</v>
      </c>
    </row>
    <row r="22" spans="2:2" x14ac:dyDescent="0.45">
      <c r="B22" t="s">
        <v>36</v>
      </c>
    </row>
    <row r="23" spans="2:2" x14ac:dyDescent="0.45">
      <c r="B23" t="s">
        <v>32</v>
      </c>
    </row>
    <row r="24" spans="2:2" x14ac:dyDescent="0.45">
      <c r="B24" t="s">
        <v>37</v>
      </c>
    </row>
    <row r="25" spans="2:2" x14ac:dyDescent="0.45">
      <c r="B25" t="s">
        <v>38</v>
      </c>
    </row>
  </sheetData>
  <mergeCells count="11">
    <mergeCell ref="L4:L5"/>
    <mergeCell ref="L6:L7"/>
    <mergeCell ref="L8:L9"/>
    <mergeCell ref="L10:L11"/>
    <mergeCell ref="K10:K11"/>
    <mergeCell ref="K8:K9"/>
    <mergeCell ref="A4:A5"/>
    <mergeCell ref="A6:A7"/>
    <mergeCell ref="A8:A9"/>
    <mergeCell ref="A10:A11"/>
    <mergeCell ref="C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Анастасия</cp:lastModifiedBy>
  <dcterms:created xsi:type="dcterms:W3CDTF">2015-06-05T18:19:34Z</dcterms:created>
  <dcterms:modified xsi:type="dcterms:W3CDTF">2024-03-24T07:48:27Z</dcterms:modified>
</cp:coreProperties>
</file>